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pspa-my.sharepoint.com/personal/g_godi_tep_pr_it/Documents/"/>
    </mc:Choice>
  </mc:AlternateContent>
  <xr:revisionPtr revIDLastSave="0" documentId="8_{D210305B-69D6-4EEE-A884-E1C53CCE409F}" xr6:coauthVersionLast="47" xr6:coauthVersionMax="47" xr10:uidLastSave="{00000000-0000-0000-0000-000000000000}"/>
  <bookViews>
    <workbookView xWindow="-120" yWindow="-120" windowWidth="29040" windowHeight="15840" xr2:uid="{6187EE88-6C9B-4B65-8D39-B5EA89E67AB0}"/>
  </bookViews>
  <sheets>
    <sheet name="Dipendenti" sheetId="1" r:id="rId1"/>
    <sheet name="Cost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I28" i="1"/>
  <c r="G28" i="1"/>
  <c r="F28" i="1"/>
  <c r="E28" i="1"/>
  <c r="D28" i="1"/>
  <c r="I7" i="2"/>
  <c r="H7" i="2"/>
  <c r="G7" i="2"/>
  <c r="F7" i="2"/>
  <c r="E7" i="2"/>
  <c r="D7" i="2"/>
  <c r="C7" i="2"/>
  <c r="B7" i="2"/>
  <c r="C28" i="1"/>
  <c r="B28" i="1"/>
</calcChain>
</file>

<file path=xl/sharedStrings.xml><?xml version="1.0" encoding="utf-8"?>
<sst xmlns="http://schemas.openxmlformats.org/spreadsheetml/2006/main" count="57" uniqueCount="50">
  <si>
    <t>TEP S.p.A.</t>
  </si>
  <si>
    <t>COMPARTO</t>
  </si>
  <si>
    <t>UNITA'</t>
  </si>
  <si>
    <t>RISORSE FTE</t>
  </si>
  <si>
    <t xml:space="preserve">01-DIRIGENTI                                                             </t>
  </si>
  <si>
    <t xml:space="preserve">02-AUDIT/U.R.P.                                                                </t>
  </si>
  <si>
    <t xml:space="preserve">03-MARKETING                                                             </t>
  </si>
  <si>
    <t xml:space="preserve">05-AMMINISTRAZIONE                                                       </t>
  </si>
  <si>
    <t xml:space="preserve">07-GARE/ACQUISTI                                                         </t>
  </si>
  <si>
    <t xml:space="preserve">09-PERSONALE                                                             </t>
  </si>
  <si>
    <t xml:space="preserve">11-PROTOCOLLO                                                            </t>
  </si>
  <si>
    <t xml:space="preserve">15-TARIFFE/CONTR.PRODOTTI                                            </t>
  </si>
  <si>
    <t xml:space="preserve">17-SANZIONI                                                              </t>
  </si>
  <si>
    <t xml:space="preserve">19-BIGLIETTERIE                                                          </t>
  </si>
  <si>
    <t xml:space="preserve">21-PORTINERIE/CALL CENTER                                                </t>
  </si>
  <si>
    <t xml:space="preserve">23-TECNICO                                                               </t>
  </si>
  <si>
    <t xml:space="preserve">25-GARAGISTI E LINEA AEREA                                               </t>
  </si>
  <si>
    <t xml:space="preserve">27-PROGRAMMAZ. SERVIZIO                                               </t>
  </si>
  <si>
    <t xml:space="preserve">29-GEST. SERVIZIO/PRESIDIO                                            </t>
  </si>
  <si>
    <t xml:space="preserve">30-SERVIZI A CHIAMATA                                                    </t>
  </si>
  <si>
    <t xml:space="preserve">33-CONTROLLO SERVIZIO                                                    </t>
  </si>
  <si>
    <t xml:space="preserve">35-OPERATORI D'ESERCIZIO                                                     </t>
  </si>
  <si>
    <t xml:space="preserve">40-DISTACCATI                                                            </t>
  </si>
  <si>
    <t>70-AMMINISTRATIVI</t>
  </si>
  <si>
    <t>71-MAGAZZINO</t>
  </si>
  <si>
    <t>73-CAPI TECNICI</t>
  </si>
  <si>
    <t>75-MECCANICI</t>
  </si>
  <si>
    <t>77-ELETTRAUTO</t>
  </si>
  <si>
    <t>79-CARROZZIERI</t>
  </si>
  <si>
    <t>Totale dipendenti</t>
  </si>
  <si>
    <t>fine anno 2022</t>
  </si>
  <si>
    <t>Dal Conto Economico</t>
  </si>
  <si>
    <t>Bilancio 2014</t>
  </si>
  <si>
    <t>Bilancio 2015</t>
  </si>
  <si>
    <t>Bilancio 2016</t>
  </si>
  <si>
    <t>Bilancio 2017</t>
  </si>
  <si>
    <t>Bilancio 2018</t>
  </si>
  <si>
    <t>Bilancio 2019</t>
  </si>
  <si>
    <t>Bilancio 2020</t>
  </si>
  <si>
    <t>Bilancio 2021</t>
  </si>
  <si>
    <t>Salari e stipendi</t>
  </si>
  <si>
    <t>Oneri Sociali</t>
  </si>
  <si>
    <t>Trattamento di fine rapporto</t>
  </si>
  <si>
    <t>Altri costi (P.d.R., Ferie…)</t>
  </si>
  <si>
    <t>Costo complessivo</t>
  </si>
  <si>
    <t>di cui costo totale Contrattazione Integrativa</t>
  </si>
  <si>
    <t>di cui costo totale dipendenti a tempo determinato</t>
  </si>
  <si>
    <t>GENNAIO 2023</t>
  </si>
  <si>
    <t>FEBBRAIO 2023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</si>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</sst>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 tint="-4.9989318521683403E-2"/>
        <bgColor indexed="0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3" fillId="0" borderId="0"/>
    <xf numFmtId="0" fontId="3" fillId="0" borderId="0"/>
  </cellStyleXfs>
  <cellXfs count="26">
    <xf numFmtId="0" fontId="0" fillId="0" borderId="0" xfId="0"/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4" xfId="3" applyFont="1" applyBorder="1"/>
    <xf numFmtId="0" fontId="9" fillId="0" borderId="0" xfId="0" applyFont="1"/>
    <xf numFmtId="49" fontId="10" fillId="0" borderId="0" xfId="0" applyNumberFormat="1" applyFon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1" fillId="0" borderId="0" xfId="0" applyFont="1"/>
    <xf numFmtId="3" fontId="0" fillId="0" borderId="0" xfId="0" applyNumberFormat="1"/>
    <xf numFmtId="0" fontId="12" fillId="0" borderId="1" xfId="1" applyFont="1"/>
    <xf numFmtId="3" fontId="1" fillId="0" borderId="1" xfId="1" applyNumberFormat="1"/>
    <xf numFmtId="0" fontId="11" fillId="0" borderId="0" xfId="0" applyFont="1" applyAlignment="1">
      <alignment horizontal="left" wrapText="1"/>
    </xf>
    <xf numFmtId="1" fontId="8" fillId="5" borderId="7" xfId="1" applyNumberFormat="1" applyFont="1" applyFill="1" applyBorder="1"/>
    <xf numFmtId="0" fontId="4" fillId="0" borderId="6" xfId="2" applyFont="1" applyBorder="1"/>
    <xf numFmtId="1" fontId="7" fillId="5" borderId="6" xfId="2" applyNumberFormat="1" applyFont="1" applyFill="1" applyBorder="1" applyAlignment="1">
      <alignment horizontal="right"/>
    </xf>
    <xf numFmtId="0" fontId="0" fillId="0" borderId="6" xfId="0" applyBorder="1"/>
    <xf numFmtId="0" fontId="5" fillId="3" borderId="8" xfId="3" applyFont="1" applyFill="1" applyBorder="1" applyAlignment="1">
      <alignment horizontal="center" vertical="center"/>
    </xf>
    <xf numFmtId="0" fontId="5" fillId="4" borderId="8" xfId="3" applyFont="1" applyFill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1" fontId="6" fillId="5" borderId="6" xfId="2" applyNumberFormat="1" applyFont="1" applyFill="1" applyBorder="1" applyAlignment="1">
      <alignment horizontal="right"/>
    </xf>
    <xf numFmtId="1" fontId="6" fillId="0" borderId="6" xfId="2" applyNumberFormat="1" applyFont="1" applyBorder="1" applyAlignment="1">
      <alignment horizontal="right"/>
    </xf>
    <xf numFmtId="1" fontId="7" fillId="0" borderId="6" xfId="2" applyNumberFormat="1" applyFont="1" applyBorder="1" applyAlignment="1">
      <alignment horizontal="right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</cellXfs>
  <cellStyles count="4">
    <cellStyle name="Normale" xfId="0" builtinId="0"/>
    <cellStyle name="Normale_agosto2014" xfId="2" xr:uid="{C8A03DB2-DAB3-4A58-81F6-AD51D268520D}"/>
    <cellStyle name="Normale_Foglio1" xfId="3" xr:uid="{7204A63D-9947-4A7E-AC0A-5C0D0849C76D}"/>
    <cellStyle name="Totale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A038D-05A2-4E9E-AEFA-0504732328CB}">
  <dimension ref="A1:I29"/>
  <sheetViews>
    <sheetView tabSelected="1" workbookViewId="0">
      <selection activeCell="I21" sqref="I21"/>
    </sheetView>
  </sheetViews>
  <sheetFormatPr defaultRowHeight="15" x14ac:dyDescent="0.25"/>
  <cols>
    <col min="1" max="1" width="22.5703125" style="5" customWidth="1"/>
  </cols>
  <sheetData>
    <row r="1" spans="1:9" s="2" customFormat="1" ht="12" x14ac:dyDescent="0.25">
      <c r="A1" s="1" t="s">
        <v>0</v>
      </c>
      <c r="B1" s="24" t="s">
        <v>30</v>
      </c>
      <c r="C1" s="25"/>
      <c r="D1" s="24" t="s">
        <v>47</v>
      </c>
      <c r="E1" s="25"/>
      <c r="F1" s="24" t="s">
        <v>48</v>
      </c>
      <c r="G1" s="25"/>
      <c r="H1" s="24" t="s">
        <v>49</v>
      </c>
      <c r="I1" s="25"/>
    </row>
    <row r="2" spans="1:9" s="3" customFormat="1" ht="24" x14ac:dyDescent="0.25">
      <c r="A2" s="18" t="s">
        <v>1</v>
      </c>
      <c r="B2" s="19" t="s">
        <v>2</v>
      </c>
      <c r="C2" s="20" t="s">
        <v>3</v>
      </c>
      <c r="D2" s="19" t="s">
        <v>2</v>
      </c>
      <c r="E2" s="20" t="s">
        <v>3</v>
      </c>
      <c r="F2" s="19" t="s">
        <v>2</v>
      </c>
      <c r="G2" s="20" t="s">
        <v>3</v>
      </c>
      <c r="H2" s="19" t="s">
        <v>2</v>
      </c>
      <c r="I2" s="20" t="s">
        <v>3</v>
      </c>
    </row>
    <row r="3" spans="1:9" x14ac:dyDescent="0.25">
      <c r="A3" s="15" t="s">
        <v>4</v>
      </c>
      <c r="B3" s="21">
        <v>2</v>
      </c>
      <c r="C3" s="22">
        <v>2</v>
      </c>
      <c r="D3" s="21">
        <v>2</v>
      </c>
      <c r="E3" s="22">
        <v>2</v>
      </c>
      <c r="F3" s="21">
        <v>2</v>
      </c>
      <c r="G3" s="22">
        <v>2</v>
      </c>
      <c r="H3" s="21">
        <v>2</v>
      </c>
      <c r="I3" s="22">
        <v>2</v>
      </c>
    </row>
    <row r="4" spans="1:9" x14ac:dyDescent="0.25">
      <c r="A4" s="15" t="s">
        <v>5</v>
      </c>
      <c r="B4" s="21">
        <v>1</v>
      </c>
      <c r="C4" s="22">
        <v>0.92</v>
      </c>
      <c r="D4" s="21">
        <v>1</v>
      </c>
      <c r="E4" s="22">
        <v>0.92</v>
      </c>
      <c r="F4" s="21">
        <v>1</v>
      </c>
      <c r="G4" s="22">
        <v>0.92</v>
      </c>
      <c r="H4" s="21">
        <v>1</v>
      </c>
      <c r="I4" s="22">
        <v>0.92</v>
      </c>
    </row>
    <row r="5" spans="1:9" x14ac:dyDescent="0.25">
      <c r="A5" s="15" t="s">
        <v>6</v>
      </c>
      <c r="B5" s="21">
        <v>2</v>
      </c>
      <c r="C5" s="22">
        <v>2</v>
      </c>
      <c r="D5" s="21">
        <v>2</v>
      </c>
      <c r="E5" s="22">
        <v>2</v>
      </c>
      <c r="F5" s="21">
        <v>2</v>
      </c>
      <c r="G5" s="22">
        <v>2</v>
      </c>
      <c r="H5" s="21">
        <v>2</v>
      </c>
      <c r="I5" s="22">
        <v>2</v>
      </c>
    </row>
    <row r="6" spans="1:9" x14ac:dyDescent="0.25">
      <c r="A6" s="15" t="s">
        <v>7</v>
      </c>
      <c r="B6" s="21">
        <v>8</v>
      </c>
      <c r="C6" s="22">
        <v>7.87</v>
      </c>
      <c r="D6" s="21">
        <v>8</v>
      </c>
      <c r="E6" s="22">
        <v>7.87</v>
      </c>
      <c r="F6" s="21">
        <v>8</v>
      </c>
      <c r="G6" s="22">
        <v>7.87</v>
      </c>
      <c r="H6" s="21">
        <v>8</v>
      </c>
      <c r="I6" s="22">
        <v>7.87</v>
      </c>
    </row>
    <row r="7" spans="1:9" x14ac:dyDescent="0.25">
      <c r="A7" s="15" t="s">
        <v>8</v>
      </c>
      <c r="B7" s="21">
        <v>6</v>
      </c>
      <c r="C7" s="22">
        <v>6</v>
      </c>
      <c r="D7" s="21">
        <v>6</v>
      </c>
      <c r="E7" s="22">
        <v>6</v>
      </c>
      <c r="F7" s="21">
        <v>5</v>
      </c>
      <c r="G7" s="22">
        <v>5</v>
      </c>
      <c r="H7" s="21">
        <v>5</v>
      </c>
      <c r="I7" s="22">
        <v>5</v>
      </c>
    </row>
    <row r="8" spans="1:9" x14ac:dyDescent="0.25">
      <c r="A8" s="15" t="s">
        <v>9</v>
      </c>
      <c r="B8" s="21">
        <v>5</v>
      </c>
      <c r="C8" s="22">
        <v>5</v>
      </c>
      <c r="D8" s="21">
        <v>5</v>
      </c>
      <c r="E8" s="22">
        <v>5</v>
      </c>
      <c r="F8" s="21">
        <v>5</v>
      </c>
      <c r="G8" s="22">
        <v>5</v>
      </c>
      <c r="H8" s="21">
        <v>5</v>
      </c>
      <c r="I8" s="22">
        <v>5</v>
      </c>
    </row>
    <row r="9" spans="1:9" x14ac:dyDescent="0.25">
      <c r="A9" s="15" t="s">
        <v>10</v>
      </c>
      <c r="B9" s="21">
        <v>1</v>
      </c>
      <c r="C9" s="22">
        <v>1</v>
      </c>
      <c r="D9" s="21">
        <v>1</v>
      </c>
      <c r="E9" s="22">
        <v>1</v>
      </c>
      <c r="F9" s="21">
        <v>1</v>
      </c>
      <c r="G9" s="22">
        <v>1</v>
      </c>
      <c r="H9" s="21">
        <v>1</v>
      </c>
      <c r="I9" s="22">
        <v>1</v>
      </c>
    </row>
    <row r="10" spans="1:9" x14ac:dyDescent="0.25">
      <c r="A10" s="15" t="s">
        <v>11</v>
      </c>
      <c r="B10" s="21">
        <v>3</v>
      </c>
      <c r="C10" s="22">
        <v>3</v>
      </c>
      <c r="D10" s="21">
        <v>3</v>
      </c>
      <c r="E10" s="22">
        <v>3</v>
      </c>
      <c r="F10" s="21">
        <v>3</v>
      </c>
      <c r="G10" s="22">
        <v>3</v>
      </c>
      <c r="H10" s="21">
        <v>3</v>
      </c>
      <c r="I10" s="22">
        <v>3</v>
      </c>
    </row>
    <row r="11" spans="1:9" x14ac:dyDescent="0.25">
      <c r="A11" s="15" t="s">
        <v>12</v>
      </c>
      <c r="B11" s="21">
        <v>4</v>
      </c>
      <c r="C11" s="22">
        <v>4</v>
      </c>
      <c r="D11" s="21">
        <v>4</v>
      </c>
      <c r="E11" s="22">
        <v>4</v>
      </c>
      <c r="F11" s="21">
        <v>4</v>
      </c>
      <c r="G11" s="22">
        <v>4</v>
      </c>
      <c r="H11" s="21">
        <v>4</v>
      </c>
      <c r="I11" s="22">
        <v>4</v>
      </c>
    </row>
    <row r="12" spans="1:9" x14ac:dyDescent="0.25">
      <c r="A12" s="15" t="s">
        <v>13</v>
      </c>
      <c r="B12" s="21">
        <v>10</v>
      </c>
      <c r="C12" s="22">
        <v>10</v>
      </c>
      <c r="D12" s="21">
        <v>10</v>
      </c>
      <c r="E12" s="22">
        <v>10</v>
      </c>
      <c r="F12" s="21">
        <v>10</v>
      </c>
      <c r="G12" s="22">
        <v>10</v>
      </c>
      <c r="H12" s="21">
        <v>10</v>
      </c>
      <c r="I12" s="22">
        <v>10</v>
      </c>
    </row>
    <row r="13" spans="1:9" x14ac:dyDescent="0.25">
      <c r="A13" s="15" t="s">
        <v>14</v>
      </c>
      <c r="B13" s="21">
        <v>7</v>
      </c>
      <c r="C13" s="22">
        <v>6.41</v>
      </c>
      <c r="D13" s="21">
        <v>7</v>
      </c>
      <c r="E13" s="22">
        <v>6.41</v>
      </c>
      <c r="F13" s="21">
        <v>7</v>
      </c>
      <c r="G13" s="22">
        <v>6.41</v>
      </c>
      <c r="H13" s="21">
        <v>7</v>
      </c>
      <c r="I13" s="22">
        <v>6.41</v>
      </c>
    </row>
    <row r="14" spans="1:9" x14ac:dyDescent="0.25">
      <c r="A14" s="15" t="s">
        <v>15</v>
      </c>
      <c r="B14" s="21">
        <v>11</v>
      </c>
      <c r="C14" s="22">
        <v>11</v>
      </c>
      <c r="D14" s="21">
        <v>11</v>
      </c>
      <c r="E14" s="22">
        <v>11</v>
      </c>
      <c r="F14" s="21">
        <v>11</v>
      </c>
      <c r="G14" s="22">
        <v>11</v>
      </c>
      <c r="H14" s="21">
        <v>11</v>
      </c>
      <c r="I14" s="22">
        <v>11</v>
      </c>
    </row>
    <row r="15" spans="1:9" x14ac:dyDescent="0.25">
      <c r="A15" s="15" t="s">
        <v>16</v>
      </c>
      <c r="B15" s="21">
        <v>21</v>
      </c>
      <c r="C15" s="22">
        <v>21</v>
      </c>
      <c r="D15" s="21">
        <v>21</v>
      </c>
      <c r="E15" s="22">
        <v>21</v>
      </c>
      <c r="F15" s="21">
        <v>21</v>
      </c>
      <c r="G15" s="22">
        <v>21</v>
      </c>
      <c r="H15" s="21">
        <v>21</v>
      </c>
      <c r="I15" s="22">
        <v>21</v>
      </c>
    </row>
    <row r="16" spans="1:9" x14ac:dyDescent="0.25">
      <c r="A16" s="15" t="s">
        <v>17</v>
      </c>
      <c r="B16" s="21">
        <v>3</v>
      </c>
      <c r="C16" s="22">
        <v>3</v>
      </c>
      <c r="D16" s="21">
        <v>3</v>
      </c>
      <c r="E16" s="22">
        <v>3</v>
      </c>
      <c r="F16" s="21">
        <v>3</v>
      </c>
      <c r="G16" s="22">
        <v>3</v>
      </c>
      <c r="H16" s="21">
        <v>3</v>
      </c>
      <c r="I16" s="22">
        <v>3</v>
      </c>
    </row>
    <row r="17" spans="1:9" x14ac:dyDescent="0.25">
      <c r="A17" s="15" t="s">
        <v>18</v>
      </c>
      <c r="B17" s="21">
        <v>11</v>
      </c>
      <c r="C17" s="22">
        <v>10.79</v>
      </c>
      <c r="D17" s="21">
        <v>11</v>
      </c>
      <c r="E17" s="22">
        <v>10.79</v>
      </c>
      <c r="F17" s="21">
        <v>11</v>
      </c>
      <c r="G17" s="22">
        <v>10.79</v>
      </c>
      <c r="H17" s="21">
        <v>11</v>
      </c>
      <c r="I17" s="22">
        <v>10.79</v>
      </c>
    </row>
    <row r="18" spans="1:9" x14ac:dyDescent="0.25">
      <c r="A18" s="15" t="s">
        <v>19</v>
      </c>
      <c r="B18" s="21">
        <v>3</v>
      </c>
      <c r="C18" s="22">
        <v>3</v>
      </c>
      <c r="D18" s="21">
        <v>3</v>
      </c>
      <c r="E18" s="22">
        <v>3</v>
      </c>
      <c r="F18" s="21">
        <v>3</v>
      </c>
      <c r="G18" s="22">
        <v>3</v>
      </c>
      <c r="H18" s="21">
        <v>3</v>
      </c>
      <c r="I18" s="22">
        <v>3</v>
      </c>
    </row>
    <row r="19" spans="1:9" x14ac:dyDescent="0.25">
      <c r="A19" s="15" t="s">
        <v>20</v>
      </c>
      <c r="B19" s="21">
        <v>6</v>
      </c>
      <c r="C19" s="22">
        <v>6</v>
      </c>
      <c r="D19" s="21">
        <v>6</v>
      </c>
      <c r="E19" s="22">
        <v>6</v>
      </c>
      <c r="F19" s="21">
        <v>6</v>
      </c>
      <c r="G19" s="22">
        <v>6</v>
      </c>
      <c r="H19" s="21">
        <v>6</v>
      </c>
      <c r="I19" s="22">
        <v>6</v>
      </c>
    </row>
    <row r="20" spans="1:9" x14ac:dyDescent="0.25">
      <c r="A20" s="15" t="s">
        <v>21</v>
      </c>
      <c r="B20" s="16">
        <v>425</v>
      </c>
      <c r="C20" s="23">
        <v>407.78</v>
      </c>
      <c r="D20" s="16">
        <v>423</v>
      </c>
      <c r="E20" s="23">
        <v>405.98</v>
      </c>
      <c r="F20" s="16">
        <v>418</v>
      </c>
      <c r="G20" s="23">
        <v>401.26</v>
      </c>
      <c r="H20" s="16">
        <v>416</v>
      </c>
      <c r="I20" s="23">
        <v>400.88</v>
      </c>
    </row>
    <row r="21" spans="1:9" x14ac:dyDescent="0.25">
      <c r="A21" s="15" t="s">
        <v>22</v>
      </c>
      <c r="B21" s="16">
        <v>1</v>
      </c>
      <c r="C21" s="17">
        <v>1</v>
      </c>
      <c r="D21" s="16">
        <v>1</v>
      </c>
      <c r="E21" s="17">
        <v>1</v>
      </c>
      <c r="F21" s="16">
        <v>1</v>
      </c>
      <c r="G21" s="17">
        <v>1</v>
      </c>
      <c r="H21" s="16">
        <v>1</v>
      </c>
      <c r="I21" s="17">
        <v>1</v>
      </c>
    </row>
    <row r="22" spans="1:9" x14ac:dyDescent="0.25">
      <c r="A22" s="15" t="s">
        <v>23</v>
      </c>
      <c r="B22" s="16">
        <v>1</v>
      </c>
      <c r="C22" s="17">
        <v>1</v>
      </c>
      <c r="D22" s="16">
        <v>1</v>
      </c>
      <c r="E22" s="17">
        <v>1</v>
      </c>
      <c r="F22" s="16">
        <v>1</v>
      </c>
      <c r="G22" s="17">
        <v>1</v>
      </c>
      <c r="H22" s="16">
        <v>1</v>
      </c>
      <c r="I22" s="17">
        <v>1</v>
      </c>
    </row>
    <row r="23" spans="1:9" x14ac:dyDescent="0.25">
      <c r="A23" s="15" t="s">
        <v>24</v>
      </c>
      <c r="B23" s="16">
        <v>3</v>
      </c>
      <c r="C23" s="17">
        <v>3</v>
      </c>
      <c r="D23" s="16">
        <v>3</v>
      </c>
      <c r="E23" s="17">
        <v>3</v>
      </c>
      <c r="F23" s="16">
        <v>3</v>
      </c>
      <c r="G23" s="17">
        <v>3</v>
      </c>
      <c r="H23" s="16">
        <v>3</v>
      </c>
      <c r="I23" s="17">
        <v>3</v>
      </c>
    </row>
    <row r="24" spans="1:9" x14ac:dyDescent="0.25">
      <c r="A24" s="15" t="s">
        <v>25</v>
      </c>
      <c r="B24" s="16">
        <v>2</v>
      </c>
      <c r="C24" s="17">
        <v>2</v>
      </c>
      <c r="D24" s="16">
        <v>2</v>
      </c>
      <c r="E24" s="17">
        <v>2</v>
      </c>
      <c r="F24" s="16">
        <v>2</v>
      </c>
      <c r="G24" s="17">
        <v>2</v>
      </c>
      <c r="H24" s="16">
        <v>2</v>
      </c>
      <c r="I24" s="17">
        <v>2</v>
      </c>
    </row>
    <row r="25" spans="1:9" x14ac:dyDescent="0.25">
      <c r="A25" s="15" t="s">
        <v>26</v>
      </c>
      <c r="B25" s="16">
        <v>17</v>
      </c>
      <c r="C25" s="17">
        <v>17</v>
      </c>
      <c r="D25" s="16">
        <v>17</v>
      </c>
      <c r="E25" s="17">
        <v>17</v>
      </c>
      <c r="F25" s="16">
        <v>17</v>
      </c>
      <c r="G25" s="17">
        <v>17</v>
      </c>
      <c r="H25" s="16">
        <v>17</v>
      </c>
      <c r="I25" s="17">
        <v>17</v>
      </c>
    </row>
    <row r="26" spans="1:9" x14ac:dyDescent="0.25">
      <c r="A26" s="15" t="s">
        <v>27</v>
      </c>
      <c r="B26" s="16">
        <v>8</v>
      </c>
      <c r="C26" s="17">
        <v>8</v>
      </c>
      <c r="D26" s="16">
        <v>8</v>
      </c>
      <c r="E26" s="17">
        <v>8</v>
      </c>
      <c r="F26" s="16">
        <v>8</v>
      </c>
      <c r="G26" s="17">
        <v>8</v>
      </c>
      <c r="H26" s="16">
        <v>8</v>
      </c>
      <c r="I26" s="17">
        <v>8</v>
      </c>
    </row>
    <row r="27" spans="1:9" x14ac:dyDescent="0.25">
      <c r="A27" s="15" t="s">
        <v>28</v>
      </c>
      <c r="B27" s="16">
        <v>6</v>
      </c>
      <c r="C27" s="17">
        <v>6</v>
      </c>
      <c r="D27" s="16">
        <v>6</v>
      </c>
      <c r="E27" s="17">
        <v>6</v>
      </c>
      <c r="F27" s="16">
        <v>6</v>
      </c>
      <c r="G27" s="17">
        <v>6</v>
      </c>
      <c r="H27" s="16">
        <v>6</v>
      </c>
      <c r="I27" s="17">
        <v>6</v>
      </c>
    </row>
    <row r="28" spans="1:9" ht="15.75" thickBot="1" x14ac:dyDescent="0.3">
      <c r="A28" s="4" t="s">
        <v>29</v>
      </c>
      <c r="B28" s="14">
        <f t="shared" ref="B28:E28" si="0">SUM(B3:B27)</f>
        <v>567</v>
      </c>
      <c r="C28" s="14">
        <f t="shared" si="0"/>
        <v>548.77</v>
      </c>
      <c r="D28" s="14">
        <f t="shared" si="0"/>
        <v>565</v>
      </c>
      <c r="E28" s="14">
        <f t="shared" si="0"/>
        <v>546.97</v>
      </c>
      <c r="F28" s="14">
        <f t="shared" ref="F28:I28" si="1">SUM(F3:F27)</f>
        <v>559</v>
      </c>
      <c r="G28" s="14">
        <f t="shared" si="1"/>
        <v>541.25</v>
      </c>
      <c r="H28" s="14">
        <f t="shared" si="1"/>
        <v>557</v>
      </c>
      <c r="I28" s="14">
        <f t="shared" si="1"/>
        <v>540.87</v>
      </c>
    </row>
    <row r="29" spans="1:9" ht="15.75" thickTop="1" x14ac:dyDescent="0.25"/>
  </sheetData>
  <mergeCells count="4">
    <mergeCell ref="F1:G1"/>
    <mergeCell ref="B1:C1"/>
    <mergeCell ref="D1:E1"/>
    <mergeCell ref="H1:I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88FC3-192F-4F88-9BDB-9D80123875ED}">
  <dimension ref="A1:I9"/>
  <sheetViews>
    <sheetView workbookViewId="0">
      <selection activeCell="I5" sqref="I5"/>
    </sheetView>
  </sheetViews>
  <sheetFormatPr defaultRowHeight="15" x14ac:dyDescent="0.25"/>
  <cols>
    <col min="1" max="1" width="26.85546875" bestFit="1" customWidth="1"/>
    <col min="2" max="8" width="15.85546875" customWidth="1"/>
    <col min="9" max="9" width="12.42578125" bestFit="1" customWidth="1"/>
  </cols>
  <sheetData>
    <row r="1" spans="1:9" ht="15.75" x14ac:dyDescent="0.25">
      <c r="A1" s="6" t="s">
        <v>0</v>
      </c>
    </row>
    <row r="2" spans="1:9" x14ac:dyDescent="0.25">
      <c r="A2" s="7" t="s">
        <v>31</v>
      </c>
      <c r="B2" s="8" t="s">
        <v>32</v>
      </c>
      <c r="C2" s="8" t="s">
        <v>33</v>
      </c>
      <c r="D2" s="8" t="s">
        <v>34</v>
      </c>
      <c r="E2" s="8" t="s">
        <v>35</v>
      </c>
      <c r="F2" s="8" t="s">
        <v>36</v>
      </c>
      <c r="G2" s="8" t="s">
        <v>37</v>
      </c>
      <c r="H2" s="8" t="s">
        <v>38</v>
      </c>
      <c r="I2" s="8" t="s">
        <v>39</v>
      </c>
    </row>
    <row r="3" spans="1:9" x14ac:dyDescent="0.25">
      <c r="A3" s="9" t="s">
        <v>40</v>
      </c>
      <c r="B3" s="10">
        <v>14869069</v>
      </c>
      <c r="C3" s="10">
        <v>14626958</v>
      </c>
      <c r="D3" s="10">
        <v>14885564</v>
      </c>
      <c r="E3" s="10">
        <v>15001166</v>
      </c>
      <c r="F3" s="10">
        <v>15187268</v>
      </c>
      <c r="G3" s="10">
        <v>15543320</v>
      </c>
      <c r="H3" s="10">
        <v>15142044.92</v>
      </c>
      <c r="I3" s="10">
        <v>15293370.800000001</v>
      </c>
    </row>
    <row r="4" spans="1:9" x14ac:dyDescent="0.25">
      <c r="A4" s="9" t="s">
        <v>41</v>
      </c>
      <c r="B4" s="10">
        <v>4480317</v>
      </c>
      <c r="C4" s="10">
        <v>4436430</v>
      </c>
      <c r="D4" s="10">
        <v>4541449</v>
      </c>
      <c r="E4" s="10">
        <v>4548865</v>
      </c>
      <c r="F4" s="10">
        <v>4530163</v>
      </c>
      <c r="G4" s="10">
        <v>4677998</v>
      </c>
      <c r="H4" s="10">
        <v>4665362.13</v>
      </c>
      <c r="I4" s="10">
        <v>4665283.9200000009</v>
      </c>
    </row>
    <row r="5" spans="1:9" x14ac:dyDescent="0.25">
      <c r="A5" s="9" t="s">
        <v>42</v>
      </c>
      <c r="B5" s="10">
        <v>1169413</v>
      </c>
      <c r="C5" s="10">
        <v>1152261</v>
      </c>
      <c r="D5" s="10">
        <v>1183101</v>
      </c>
      <c r="E5" s="10">
        <v>1211757</v>
      </c>
      <c r="F5" s="10">
        <v>1235924</v>
      </c>
      <c r="G5" s="10">
        <v>1187637</v>
      </c>
      <c r="H5" s="10">
        <v>1167289.96</v>
      </c>
      <c r="I5" s="10">
        <v>1267525.9099999999</v>
      </c>
    </row>
    <row r="6" spans="1:9" x14ac:dyDescent="0.25">
      <c r="A6" s="9" t="s">
        <v>43</v>
      </c>
      <c r="B6" s="10">
        <v>1823985</v>
      </c>
      <c r="C6" s="10">
        <v>1839597</v>
      </c>
      <c r="D6" s="10">
        <v>1571213</v>
      </c>
      <c r="E6" s="10">
        <v>1642906</v>
      </c>
      <c r="F6" s="10">
        <v>1850073</v>
      </c>
      <c r="G6" s="10">
        <v>2428965</v>
      </c>
      <c r="H6" s="10">
        <v>1251595.42</v>
      </c>
      <c r="I6" s="10">
        <v>1201728.3999999999</v>
      </c>
    </row>
    <row r="7" spans="1:9" ht="15.75" thickBot="1" x14ac:dyDescent="0.3">
      <c r="A7" s="11" t="s">
        <v>44</v>
      </c>
      <c r="B7" s="12">
        <f t="shared" ref="B7:I7" si="0">SUM(B3:B6)</f>
        <v>22342784</v>
      </c>
      <c r="C7" s="12">
        <f t="shared" si="0"/>
        <v>22055246</v>
      </c>
      <c r="D7" s="12">
        <f t="shared" si="0"/>
        <v>22181327</v>
      </c>
      <c r="E7" s="12">
        <f t="shared" si="0"/>
        <v>22404694</v>
      </c>
      <c r="F7" s="12">
        <f t="shared" si="0"/>
        <v>22803428</v>
      </c>
      <c r="G7" s="12">
        <f t="shared" si="0"/>
        <v>23837920</v>
      </c>
      <c r="H7" s="12">
        <f t="shared" si="0"/>
        <v>22226292.43</v>
      </c>
      <c r="I7" s="12">
        <f t="shared" si="0"/>
        <v>22427909.030000001</v>
      </c>
    </row>
    <row r="8" spans="1:9" ht="30.75" thickTop="1" x14ac:dyDescent="0.25">
      <c r="A8" s="13" t="s">
        <v>45</v>
      </c>
      <c r="D8" s="10">
        <v>3745727.4800000004</v>
      </c>
      <c r="E8" s="10">
        <v>3812414.1599999969</v>
      </c>
      <c r="F8" s="10">
        <v>4292856</v>
      </c>
      <c r="G8" s="10">
        <v>3923428</v>
      </c>
      <c r="H8" s="10">
        <v>3659314</v>
      </c>
      <c r="I8" s="10">
        <v>3695884</v>
      </c>
    </row>
    <row r="9" spans="1:9" ht="30" x14ac:dyDescent="0.25">
      <c r="A9" s="13" t="s">
        <v>46</v>
      </c>
      <c r="D9" s="10"/>
      <c r="E9" s="10"/>
      <c r="F9" s="10"/>
      <c r="G9" s="10"/>
      <c r="H9" s="10">
        <v>76389.179999999993</v>
      </c>
      <c r="I9" s="10">
        <v>96361.13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1E742C06095E24588A1E8B2CCFF1DF4" ma:contentTypeVersion="2" ma:contentTypeDescription="Creare un nuovo documento." ma:contentTypeScope="" ma:versionID="c1937979fb7c561776a48484ee66c3eb">
  <xsd:schema xmlns:xsd="http://www.w3.org/2001/XMLSchema" xmlns:xs="http://www.w3.org/2001/XMLSchema" xmlns:p="http://schemas.microsoft.com/office/2006/metadata/properties" xmlns:ns3="ff32b4ef-d18b-4af7-9c8c-39c76282336b" targetNamespace="http://schemas.microsoft.com/office/2006/metadata/properties" ma:root="true" ma:fieldsID="a6c1ad04c151f0e5a1fc3ed40d417735" ns3:_="">
    <xsd:import namespace="ff32b4ef-d18b-4af7-9c8c-39c76282336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32b4ef-d18b-4af7-9c8c-39c7628233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5C16AE-A920-4AE3-B4B7-E8AF1B5A48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32b4ef-d18b-4af7-9c8c-39c7628233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31D60D-BCBE-4B68-B5BB-978BBD6CCB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7FDAAE-494A-4710-A20D-D87ECD585989}">
  <ds:schemaRefs>
    <ds:schemaRef ds:uri="http://schemas.microsoft.com/office/2006/metadata/properties"/>
    <ds:schemaRef ds:uri="ff32b4ef-d18b-4af7-9c8c-39c76282336b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Dipendenti</vt:lpstr>
      <vt:lpstr>Costi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Godi</dc:creator>
  <cp:lastModifiedBy>Giulia Godi</cp:lastModifiedBy>
  <cp:lastPrinted>2023-03-10T10:01:51Z</cp:lastPrinted>
  <dcterms:created xsi:type="dcterms:W3CDTF">2023-03-10T09:55:24Z</dcterms:created>
  <dcterms:modified xsi:type="dcterms:W3CDTF">2023-03-29T15:14:20Z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0x010100B1E742C06095E24588A1E8B2CCFF1DF4</vt:lpwstr>
  </property>
</Properties>
</file>